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420" activeTab="0"/>
  </bookViews>
  <sheets>
    <sheet name="（13税）" sheetId="1" r:id="rId1"/>
    <sheet name="Sheet1" sheetId="2" r:id="rId2"/>
  </sheets>
  <definedNames>
    <definedName name="_xlfn.DISPIMG" hidden="1">#NAME?</definedName>
    <definedName name="_xlnm.Print_Area" localSheetId="0">'（13税）'!$B$2:$C$33</definedName>
  </definedNames>
  <calcPr fullCalcOnLoad="1"/>
</workbook>
</file>

<file path=xl/sharedStrings.xml><?xml version="1.0" encoding="utf-8"?>
<sst xmlns="http://schemas.openxmlformats.org/spreadsheetml/2006/main" count="72" uniqueCount="39">
  <si>
    <t>类型</t>
  </si>
  <si>
    <t>商品代码</t>
  </si>
  <si>
    <t>数量</t>
  </si>
  <si>
    <t>冲调</t>
  </si>
  <si>
    <t>8935024141342</t>
  </si>
  <si>
    <t>8935024142370</t>
  </si>
  <si>
    <t>8935024190548</t>
  </si>
  <si>
    <t>8991002115651</t>
  </si>
  <si>
    <t>8991002135062</t>
  </si>
  <si>
    <t>8935024140147</t>
  </si>
  <si>
    <t>8886311107155</t>
  </si>
  <si>
    <t>8886311107384</t>
  </si>
  <si>
    <t>8991998011838</t>
  </si>
  <si>
    <t>8991002115798</t>
  </si>
  <si>
    <t>5060300570431</t>
  </si>
  <si>
    <t>8991998011852</t>
  </si>
  <si>
    <t>8935024199213</t>
  </si>
  <si>
    <t>6971657920789</t>
  </si>
  <si>
    <t>8935024149669</t>
  </si>
  <si>
    <t>8888215880240</t>
  </si>
  <si>
    <t>6907992637969</t>
  </si>
  <si>
    <t>8886311105328</t>
  </si>
  <si>
    <t>8886311105342</t>
  </si>
  <si>
    <t>8886311106721</t>
  </si>
  <si>
    <t>9555076301007</t>
  </si>
  <si>
    <t>6917878075693</t>
  </si>
  <si>
    <t>6917878076331</t>
  </si>
  <si>
    <t>6917878075839</t>
  </si>
  <si>
    <t>6917878077772</t>
  </si>
  <si>
    <t>6900975010162</t>
  </si>
  <si>
    <t>6925580202580</t>
  </si>
  <si>
    <t>6973465110901</t>
  </si>
  <si>
    <t>9555076301014</t>
  </si>
  <si>
    <t>合计</t>
  </si>
  <si>
    <t>名称</t>
  </si>
  <si>
    <t>进货价</t>
  </si>
  <si>
    <t>零售价</t>
  </si>
  <si>
    <t>损坏图片</t>
  </si>
  <si>
    <t>5.17奶粉仓损坏商品明细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</si>
</sst>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0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14" fillId="9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17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 quotePrefix="1">
      <alignment horizontal="center" vertical="center" wrapText="1"/>
    </xf>
    <xf numFmtId="0" fontId="19" fillId="9" borderId="9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33"/>
  <sheetViews>
    <sheetView tabSelected="1" zoomScale="80" zoomScaleNormal="80" zoomScaleSheetLayoutView="100" workbookViewId="0" topLeftCell="A1">
      <selection activeCell="I5" sqref="I5"/>
    </sheetView>
  </sheetViews>
  <sheetFormatPr defaultColWidth="9.00390625" defaultRowHeight="13.5"/>
  <cols>
    <col min="1" max="1" width="14.50390625" style="19" customWidth="1"/>
    <col min="2" max="2" width="25.125" style="9" customWidth="1"/>
    <col min="3" max="3" width="17.00390625" style="9" customWidth="1"/>
    <col min="4" max="244" width="7.25390625" style="8" bestFit="1" customWidth="1"/>
    <col min="245" max="16384" width="9.00390625" style="8" customWidth="1"/>
  </cols>
  <sheetData>
    <row r="1" spans="1:3" ht="20.25" customHeight="1">
      <c r="A1" s="11" t="s">
        <v>38</v>
      </c>
      <c r="B1" s="11"/>
      <c r="C1" s="11"/>
    </row>
    <row r="2" spans="1:243" s="7" customFormat="1" ht="20.25">
      <c r="A2" s="18" t="s">
        <v>0</v>
      </c>
      <c r="B2" s="12" t="s">
        <v>1</v>
      </c>
      <c r="C2" s="13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</row>
    <row r="3" spans="1:3" ht="20.25">
      <c r="A3" s="17" t="s">
        <v>3</v>
      </c>
      <c r="B3" s="14" t="s">
        <v>4</v>
      </c>
      <c r="C3" s="15">
        <v>27</v>
      </c>
    </row>
    <row r="4" spans="1:3" ht="20.25">
      <c r="A4" s="17" t="s">
        <v>3</v>
      </c>
      <c r="B4" s="14" t="s">
        <v>5</v>
      </c>
      <c r="C4" s="15">
        <v>8</v>
      </c>
    </row>
    <row r="5" spans="1:3" ht="20.25">
      <c r="A5" s="17" t="s">
        <v>3</v>
      </c>
      <c r="B5" s="14" t="s">
        <v>6</v>
      </c>
      <c r="C5" s="15">
        <v>17</v>
      </c>
    </row>
    <row r="6" spans="1:3" ht="20.25">
      <c r="A6" s="17" t="s">
        <v>3</v>
      </c>
      <c r="B6" s="14" t="s">
        <v>7</v>
      </c>
      <c r="C6" s="15">
        <v>1</v>
      </c>
    </row>
    <row r="7" spans="1:3" ht="20.25">
      <c r="A7" s="17" t="s">
        <v>3</v>
      </c>
      <c r="B7" s="14" t="s">
        <v>8</v>
      </c>
      <c r="C7" s="15">
        <v>3</v>
      </c>
    </row>
    <row r="8" spans="1:3" ht="20.25">
      <c r="A8" s="17" t="s">
        <v>3</v>
      </c>
      <c r="B8" s="14" t="s">
        <v>9</v>
      </c>
      <c r="C8" s="15">
        <v>2</v>
      </c>
    </row>
    <row r="9" spans="1:3" ht="20.25">
      <c r="A9" s="17" t="s">
        <v>3</v>
      </c>
      <c r="B9" s="14" t="s">
        <v>10</v>
      </c>
      <c r="C9" s="15">
        <v>25</v>
      </c>
    </row>
    <row r="10" spans="1:3" ht="20.25">
      <c r="A10" s="17" t="s">
        <v>3</v>
      </c>
      <c r="B10" s="14" t="s">
        <v>11</v>
      </c>
      <c r="C10" s="15">
        <v>24</v>
      </c>
    </row>
    <row r="11" spans="1:3" ht="20.25">
      <c r="A11" s="17" t="s">
        <v>3</v>
      </c>
      <c r="B11" s="14" t="s">
        <v>12</v>
      </c>
      <c r="C11" s="15">
        <v>6</v>
      </c>
    </row>
    <row r="12" spans="1:3" ht="20.25">
      <c r="A12" s="17" t="s">
        <v>3</v>
      </c>
      <c r="B12" s="14" t="s">
        <v>13</v>
      </c>
      <c r="C12" s="15">
        <v>14</v>
      </c>
    </row>
    <row r="13" spans="1:3" ht="20.25">
      <c r="A13" s="17" t="s">
        <v>3</v>
      </c>
      <c r="B13" s="14" t="s">
        <v>14</v>
      </c>
      <c r="C13" s="15">
        <v>8</v>
      </c>
    </row>
    <row r="14" spans="1:3" ht="20.25">
      <c r="A14" s="17" t="s">
        <v>3</v>
      </c>
      <c r="B14" s="14" t="s">
        <v>15</v>
      </c>
      <c r="C14" s="15">
        <v>8</v>
      </c>
    </row>
    <row r="15" spans="1:3" ht="20.25">
      <c r="A15" s="17" t="s">
        <v>3</v>
      </c>
      <c r="B15" s="14" t="s">
        <v>16</v>
      </c>
      <c r="C15" s="15">
        <v>31</v>
      </c>
    </row>
    <row r="16" spans="1:3" ht="20.25">
      <c r="A16" s="17" t="s">
        <v>3</v>
      </c>
      <c r="B16" s="14" t="s">
        <v>17</v>
      </c>
      <c r="C16" s="15">
        <v>2</v>
      </c>
    </row>
    <row r="17" spans="1:3" ht="20.25">
      <c r="A17" s="17" t="s">
        <v>3</v>
      </c>
      <c r="B17" s="14" t="s">
        <v>18</v>
      </c>
      <c r="C17" s="15">
        <v>7</v>
      </c>
    </row>
    <row r="18" spans="1:3" ht="20.25">
      <c r="A18" s="17" t="s">
        <v>3</v>
      </c>
      <c r="B18" s="14" t="s">
        <v>19</v>
      </c>
      <c r="C18" s="15">
        <v>65</v>
      </c>
    </row>
    <row r="19" spans="1:3" ht="20.25">
      <c r="A19" s="17" t="s">
        <v>3</v>
      </c>
      <c r="B19" s="14" t="s">
        <v>20</v>
      </c>
      <c r="C19" s="15">
        <v>1</v>
      </c>
    </row>
    <row r="20" spans="1:3" ht="20.25">
      <c r="A20" s="17" t="s">
        <v>3</v>
      </c>
      <c r="B20" s="14" t="s">
        <v>21</v>
      </c>
      <c r="C20" s="15">
        <v>40</v>
      </c>
    </row>
    <row r="21" spans="1:3" ht="20.25">
      <c r="A21" s="17" t="s">
        <v>3</v>
      </c>
      <c r="B21" s="14" t="s">
        <v>22</v>
      </c>
      <c r="C21" s="15">
        <v>52</v>
      </c>
    </row>
    <row r="22" spans="1:3" ht="20.25">
      <c r="A22" s="17" t="s">
        <v>3</v>
      </c>
      <c r="B22" s="14" t="s">
        <v>23</v>
      </c>
      <c r="C22" s="15">
        <v>45</v>
      </c>
    </row>
    <row r="23" spans="1:3" ht="20.25">
      <c r="A23" s="17" t="s">
        <v>3</v>
      </c>
      <c r="B23" s="14" t="s">
        <v>24</v>
      </c>
      <c r="C23" s="15">
        <v>7</v>
      </c>
    </row>
    <row r="24" spans="1:3" ht="20.25">
      <c r="A24" s="17" t="s">
        <v>3</v>
      </c>
      <c r="B24" s="14" t="s">
        <v>25</v>
      </c>
      <c r="C24" s="15">
        <v>1</v>
      </c>
    </row>
    <row r="25" spans="1:3" ht="20.25">
      <c r="A25" s="17" t="s">
        <v>3</v>
      </c>
      <c r="B25" s="14" t="s">
        <v>26</v>
      </c>
      <c r="C25" s="15">
        <v>2</v>
      </c>
    </row>
    <row r="26" spans="1:3" ht="20.25">
      <c r="A26" s="17" t="s">
        <v>3</v>
      </c>
      <c r="B26" s="14" t="s">
        <v>27</v>
      </c>
      <c r="C26" s="15">
        <v>1</v>
      </c>
    </row>
    <row r="27" spans="1:3" ht="20.25">
      <c r="A27" s="17" t="s">
        <v>3</v>
      </c>
      <c r="B27" s="14" t="s">
        <v>28</v>
      </c>
      <c r="C27" s="15">
        <v>1</v>
      </c>
    </row>
    <row r="28" spans="1:3" ht="20.25">
      <c r="A28" s="17" t="s">
        <v>3</v>
      </c>
      <c r="B28" s="14" t="s">
        <v>29</v>
      </c>
      <c r="C28" s="15">
        <v>19</v>
      </c>
    </row>
    <row r="29" spans="1:3" ht="20.25">
      <c r="A29" s="17" t="s">
        <v>3</v>
      </c>
      <c r="B29" s="14" t="s">
        <v>30</v>
      </c>
      <c r="C29" s="15">
        <v>2</v>
      </c>
    </row>
    <row r="30" spans="1:3" ht="20.25">
      <c r="A30" s="17" t="s">
        <v>3</v>
      </c>
      <c r="B30" s="14" t="s">
        <v>31</v>
      </c>
      <c r="C30" s="15">
        <v>11</v>
      </c>
    </row>
    <row r="31" spans="1:3" ht="20.25">
      <c r="A31" s="17" t="s">
        <v>3</v>
      </c>
      <c r="B31" s="14" t="s">
        <v>32</v>
      </c>
      <c r="C31" s="15">
        <v>1</v>
      </c>
    </row>
    <row r="32" spans="1:3" ht="20.25">
      <c r="A32" s="17" t="s">
        <v>3</v>
      </c>
      <c r="B32" s="14" t="s">
        <v>27</v>
      </c>
      <c r="C32" s="15">
        <v>24</v>
      </c>
    </row>
    <row r="33" spans="1:3" ht="20.25">
      <c r="A33" s="17"/>
      <c r="B33" s="16" t="s">
        <v>33</v>
      </c>
      <c r="C33" s="15">
        <f>SUM(C3:C32)</f>
        <v>455</v>
      </c>
    </row>
  </sheetData>
  <sheetProtection/>
  <mergeCells count="1">
    <mergeCell ref="A1:C1"/>
  </mergeCells>
  <printOptions/>
  <pageMargins left="0.472222222222222" right="0.19652777777777802" top="0.511805555555556" bottom="0.471527777777778" header="0.747916666666667" footer="0.29791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SheetLayoutView="100" workbookViewId="0" topLeftCell="A1">
      <selection activeCell="C1" sqref="C1:G1"/>
    </sheetView>
  </sheetViews>
  <sheetFormatPr defaultColWidth="9.00390625" defaultRowHeight="13.5"/>
  <cols>
    <col min="1" max="1" width="20.75390625" style="0" customWidth="1"/>
  </cols>
  <sheetData>
    <row r="1" spans="1:7" ht="13.5">
      <c r="A1" s="1" t="s">
        <v>1</v>
      </c>
      <c r="B1" s="2" t="s">
        <v>34</v>
      </c>
      <c r="C1" s="3" t="s">
        <v>2</v>
      </c>
      <c r="D1" s="4" t="s">
        <v>35</v>
      </c>
      <c r="E1" s="5" t="s">
        <v>36</v>
      </c>
      <c r="F1" s="5" t="s">
        <v>33</v>
      </c>
      <c r="G1" s="4" t="s">
        <v>37</v>
      </c>
    </row>
    <row r="2" spans="1:5" ht="13.5">
      <c r="A2" s="6">
        <v>8935025141342</v>
      </c>
      <c r="B2" t="e">
        <f>VLOOKUP(A2,#REF!,3,0)</f>
        <v>#REF!</v>
      </c>
      <c r="D2" t="e">
        <f>VLOOKUP(#REF!,#REF!,11,0)</f>
        <v>#REF!</v>
      </c>
      <c r="E2" t="e">
        <f>VLOOKUP(A2,#REF!,9,0)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He2005</cp:lastModifiedBy>
  <dcterms:created xsi:type="dcterms:W3CDTF">2020-05-04T06:06:00Z</dcterms:created>
  <dcterms:modified xsi:type="dcterms:W3CDTF">2023-08-31T08:32:48Z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0CA38542EDC843B2BB5112962BBAF22F</vt:lpwstr>
  </property>
</Properties>
</file>